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86135\Desktop\学生会\"/>
    </mc:Choice>
  </mc:AlternateContent>
  <xr:revisionPtr revIDLastSave="0" documentId="13_ncr:1_{9F2E81C1-A11D-4736-92B1-84F0848C2E3D}" xr6:coauthVersionLast="47" xr6:coauthVersionMax="47" xr10:uidLastSave="{00000000-0000-0000-0000-000000000000}"/>
  <bookViews>
    <workbookView xWindow="2304" yWindow="720" windowWidth="12516" windowHeight="12240" activeTab="1" xr2:uid="{00000000-000D-0000-FFFF-FFFF00000000}"/>
  </bookViews>
  <sheets>
    <sheet name="3栋统计表" sheetId="1" r:id="rId1"/>
    <sheet name="汇总表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E9" i="1"/>
  <c r="K8" i="1"/>
  <c r="E8" i="1"/>
  <c r="K7" i="1"/>
  <c r="E7" i="1"/>
  <c r="K6" i="1"/>
  <c r="E6" i="1"/>
  <c r="K5" i="1"/>
  <c r="E5" i="1"/>
  <c r="K4" i="1"/>
  <c r="E4" i="1"/>
  <c r="K3" i="1"/>
  <c r="E3" i="1"/>
</calcChain>
</file>

<file path=xl/sharedStrings.xml><?xml version="1.0" encoding="utf-8"?>
<sst xmlns="http://schemas.openxmlformats.org/spreadsheetml/2006/main" count="239" uniqueCount="225">
  <si>
    <t>3栋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</si>
  <si>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</si>
  <si>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</si>
  <si>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</si>
  <si>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</si>
  <si>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</si>
  <si>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</si>
  <si>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</si>
  <si>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</si>
  <si>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</si>
  <si>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</si>
  <si>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</si>
  <si>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</si>
  <si>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</si>
  <si>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</si>
  <si>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</si>
  <si>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</si>
  <si>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</si>
  <si>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</si>
  <si>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列19</t>
  </si>
  <si>
    <t>列20</t>
  </si>
  <si>
    <t>8栋</t>
  </si>
  <si>
    <t>1栋</t>
  </si>
  <si>
    <t>3-201</t>
  </si>
  <si>
    <t>3-215</t>
  </si>
  <si>
    <t>8-103</t>
  </si>
  <si>
    <t>1-103</t>
  </si>
  <si>
    <t>3-202</t>
  </si>
  <si>
    <t>3-216</t>
  </si>
  <si>
    <t>8-112</t>
  </si>
  <si>
    <t>1-102</t>
  </si>
  <si>
    <t>3-203</t>
  </si>
  <si>
    <t>3-217</t>
  </si>
  <si>
    <t>8-113</t>
  </si>
  <si>
    <t>1-101</t>
  </si>
  <si>
    <t>3-302</t>
  </si>
  <si>
    <t>3-305</t>
  </si>
  <si>
    <t>8-115</t>
  </si>
  <si>
    <t>1-201</t>
  </si>
  <si>
    <t>3-303</t>
  </si>
  <si>
    <t>3-309</t>
  </si>
  <si>
    <t>8-118</t>
  </si>
  <si>
    <t>3-304</t>
  </si>
  <si>
    <t>3-310</t>
  </si>
  <si>
    <t>8-120</t>
  </si>
  <si>
    <t>3-401</t>
  </si>
  <si>
    <t>3-311</t>
  </si>
  <si>
    <t>8-121</t>
  </si>
  <si>
    <t>4-214</t>
  </si>
  <si>
    <t>3-402</t>
  </si>
  <si>
    <t>3-312</t>
  </si>
  <si>
    <t>8-503</t>
  </si>
  <si>
    <t>3-403</t>
  </si>
  <si>
    <t>3-313</t>
  </si>
  <si>
    <t>8-504</t>
  </si>
  <si>
    <t>3-404</t>
  </si>
  <si>
    <t>3-314</t>
  </si>
  <si>
    <t>8-511</t>
  </si>
  <si>
    <t>3-501</t>
  </si>
  <si>
    <t>3-317</t>
  </si>
  <si>
    <t>8-512</t>
  </si>
  <si>
    <t>3-502</t>
  </si>
  <si>
    <t>3-318</t>
  </si>
  <si>
    <t>8-514</t>
  </si>
  <si>
    <t>3-504</t>
  </si>
  <si>
    <t>3-417</t>
  </si>
  <si>
    <t>3-506</t>
  </si>
  <si>
    <t>3-508</t>
  </si>
  <si>
    <t>3-509</t>
  </si>
  <si>
    <t>19栋</t>
  </si>
  <si>
    <t>19-203</t>
  </si>
  <si>
    <t>19-215</t>
  </si>
  <si>
    <t>19-305</t>
  </si>
  <si>
    <t>19-317</t>
  </si>
  <si>
    <t>19-407</t>
  </si>
  <si>
    <t>19-204</t>
  </si>
  <si>
    <t>19-216</t>
  </si>
  <si>
    <t>19-306</t>
  </si>
  <si>
    <t>19-318</t>
  </si>
  <si>
    <t>19-408</t>
  </si>
  <si>
    <t>19-205</t>
  </si>
  <si>
    <t>19-217</t>
  </si>
  <si>
    <t>19-307</t>
  </si>
  <si>
    <t>19-319</t>
  </si>
  <si>
    <t>19-409</t>
  </si>
  <si>
    <t>19-206</t>
  </si>
  <si>
    <t>19-218</t>
  </si>
  <si>
    <t>19-308</t>
  </si>
  <si>
    <t>19-320</t>
  </si>
  <si>
    <t>19-410</t>
  </si>
  <si>
    <t>19-207</t>
  </si>
  <si>
    <t>19-219</t>
  </si>
  <si>
    <t>19-309</t>
  </si>
  <si>
    <t>19-321</t>
  </si>
  <si>
    <t>19-411</t>
  </si>
  <si>
    <t>19-208</t>
  </si>
  <si>
    <t>19-220</t>
  </si>
  <si>
    <t>19-310</t>
  </si>
  <si>
    <t>19-322</t>
  </si>
  <si>
    <t>19-412</t>
  </si>
  <si>
    <t>19-209</t>
  </si>
  <si>
    <t>19-221</t>
  </si>
  <si>
    <t>19-311</t>
  </si>
  <si>
    <t>19-401</t>
  </si>
  <si>
    <t>19-413</t>
  </si>
  <si>
    <t>19-210</t>
  </si>
  <si>
    <t>19-222</t>
  </si>
  <si>
    <t>19-312</t>
  </si>
  <si>
    <t>19-402</t>
  </si>
  <si>
    <t>19-414</t>
  </si>
  <si>
    <t>19-211</t>
  </si>
  <si>
    <t>19-301</t>
  </si>
  <si>
    <t>19-313</t>
  </si>
  <si>
    <t>19-403</t>
  </si>
  <si>
    <t>19-415</t>
  </si>
  <si>
    <t>19-212</t>
  </si>
  <si>
    <t>19-302</t>
  </si>
  <si>
    <t>19-314</t>
  </si>
  <si>
    <t>19-404</t>
  </si>
  <si>
    <t>19-416</t>
  </si>
  <si>
    <t>19-213</t>
  </si>
  <si>
    <t>19-303</t>
  </si>
  <si>
    <t>19-315</t>
  </si>
  <si>
    <t>19-405</t>
  </si>
  <si>
    <t>19-417</t>
  </si>
  <si>
    <t>19-214</t>
  </si>
  <si>
    <t>19-304</t>
  </si>
  <si>
    <t>19-316</t>
  </si>
  <si>
    <t>19-406</t>
  </si>
  <si>
    <t>19-418</t>
  </si>
  <si>
    <t>9栋</t>
  </si>
  <si>
    <t>9-101</t>
  </si>
  <si>
    <t>9-112</t>
  </si>
  <si>
    <t>9-202</t>
  </si>
  <si>
    <t>9-214</t>
  </si>
  <si>
    <t>9-304</t>
  </si>
  <si>
    <t>9-102</t>
  </si>
  <si>
    <t>9-113</t>
  </si>
  <si>
    <t>9-203</t>
  </si>
  <si>
    <t>9-215</t>
  </si>
  <si>
    <t>9-305</t>
  </si>
  <si>
    <t>9-103</t>
  </si>
  <si>
    <t>9-114</t>
  </si>
  <si>
    <t>9-204</t>
  </si>
  <si>
    <t>9-216</t>
  </si>
  <si>
    <t>9-310</t>
  </si>
  <si>
    <t>9-104</t>
  </si>
  <si>
    <t>9-115</t>
  </si>
  <si>
    <t>9-205</t>
  </si>
  <si>
    <t>9-217</t>
  </si>
  <si>
    <t>9-311</t>
  </si>
  <si>
    <t>9-105</t>
  </si>
  <si>
    <t>9-116</t>
  </si>
  <si>
    <t>9-206</t>
  </si>
  <si>
    <t>9-218</t>
  </si>
  <si>
    <t>9-312</t>
  </si>
  <si>
    <t>9-106</t>
  </si>
  <si>
    <t>9-117</t>
  </si>
  <si>
    <t>9-207</t>
  </si>
  <si>
    <t>9-219</t>
  </si>
  <si>
    <t>9-313</t>
  </si>
  <si>
    <t>9-107</t>
  </si>
  <si>
    <t>9-118</t>
  </si>
  <si>
    <t>9-208</t>
  </si>
  <si>
    <t>9-220</t>
  </si>
  <si>
    <t>9-314</t>
  </si>
  <si>
    <t>无人</t>
  </si>
  <si>
    <t>9-108</t>
  </si>
  <si>
    <t>9-119</t>
  </si>
  <si>
    <t>9-209</t>
  </si>
  <si>
    <t>9-221</t>
  </si>
  <si>
    <t>9-315</t>
  </si>
  <si>
    <t>9-109</t>
  </si>
  <si>
    <t>9-120</t>
  </si>
  <si>
    <t>9-210</t>
  </si>
  <si>
    <t>9-222</t>
  </si>
  <si>
    <t>9-316</t>
  </si>
  <si>
    <t>9-110</t>
  </si>
  <si>
    <t>9-121</t>
  </si>
  <si>
    <t>9-211</t>
  </si>
  <si>
    <t>9-301</t>
  </si>
  <si>
    <t>9-319</t>
  </si>
  <si>
    <t>9-111</t>
  </si>
  <si>
    <t>9-122</t>
  </si>
  <si>
    <t>9-212</t>
  </si>
  <si>
    <t>9-302</t>
  </si>
  <si>
    <t>9-320</t>
  </si>
  <si>
    <t>9-201</t>
  </si>
  <si>
    <t>9-213</t>
  </si>
  <si>
    <t>9-303</t>
  </si>
  <si>
    <t>9-321</t>
  </si>
  <si>
    <t>9-401</t>
  </si>
  <si>
    <t>9-413</t>
  </si>
  <si>
    <t>24栋</t>
  </si>
  <si>
    <t>9-402</t>
  </si>
  <si>
    <t>9-414</t>
  </si>
  <si>
    <t>24-202</t>
  </si>
  <si>
    <t>9-403</t>
  </si>
  <si>
    <t>9-415</t>
  </si>
  <si>
    <t>24-203</t>
  </si>
  <si>
    <t>9-404</t>
  </si>
  <si>
    <t>9-416</t>
  </si>
  <si>
    <t>24-204</t>
  </si>
  <si>
    <t>9-405</t>
  </si>
  <si>
    <t>9-503</t>
  </si>
  <si>
    <t>24-205</t>
  </si>
  <si>
    <t>9-406</t>
  </si>
  <si>
    <t>9-507</t>
  </si>
  <si>
    <t>24-405</t>
  </si>
  <si>
    <t>9-407</t>
  </si>
  <si>
    <t>9-508</t>
  </si>
  <si>
    <t>9-408</t>
  </si>
  <si>
    <t>9-512</t>
  </si>
  <si>
    <t>9-409</t>
  </si>
  <si>
    <t>9-513</t>
  </si>
  <si>
    <t>9-410</t>
  </si>
  <si>
    <t>9-515</t>
  </si>
  <si>
    <t>9-411</t>
  </si>
  <si>
    <t>9-516</t>
  </si>
  <si>
    <t>9-412</t>
  </si>
  <si>
    <t>9-517</t>
  </si>
  <si>
    <t>优秀宿舍</t>
  </si>
  <si>
    <t>不合格宿舍</t>
  </si>
  <si>
    <t>原因</t>
  </si>
  <si>
    <t>无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</si>
</sst>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color rgb="FF333333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1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0" borderId="0" xfId="0" applyFont="1"/>
  </cellXfs>
  <cellStyles count="2">
    <cellStyle name="常规" xfId="0" builtinId="0"/>
    <cellStyle name="超链接" xfId="1" builtinId="8"/>
  </cellStyles>
  <dxfs count="20"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  <numFmt numFmtId="0" formatCode="General"/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  <dxf>
      <font>
        <strike val="0"/>
        <u val="none"/>
        <sz val="11"/>
        <name val="等线"/>
        <charset val="134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1" displayName="表1" ref="B2:U65" totalsRowShown="0">
  <autoFilter ref="B2:U65" xr:uid="{00000000-0009-0000-0100-000001000000}"/>
  <tableColumns count="20">
    <tableColumn id="1" xr3:uid="{00000000-0010-0000-0000-000001000000}" name="列1" dataDxfId="19"/>
    <tableColumn id="2" xr3:uid="{00000000-0010-0000-0000-000002000000}" name="列2" dataDxfId="18"/>
    <tableColumn id="3" xr3:uid="{00000000-0010-0000-0000-000003000000}" name="列3" dataDxfId="17"/>
    <tableColumn id="4" xr3:uid="{00000000-0010-0000-0000-000004000000}" name="列4" dataDxfId="16"/>
    <tableColumn id="5" xr3:uid="{00000000-0010-0000-0000-000005000000}" name="列5" dataDxfId="15"/>
    <tableColumn id="6" xr3:uid="{00000000-0010-0000-0000-000006000000}" name="列6" dataDxfId="14"/>
    <tableColumn id="7" xr3:uid="{00000000-0010-0000-0000-000007000000}" name="列7" dataDxfId="13"/>
    <tableColumn id="8" xr3:uid="{00000000-0010-0000-0000-000008000000}" name="列8" dataDxfId="12"/>
    <tableColumn id="9" xr3:uid="{00000000-0010-0000-0000-000009000000}" name="列9" dataDxfId="11"/>
    <tableColumn id="10" xr3:uid="{00000000-0010-0000-0000-00000A000000}" name="列10" dataDxfId="10"/>
    <tableColumn id="11" xr3:uid="{00000000-0010-0000-0000-00000B000000}" name="列11" dataDxfId="9"/>
    <tableColumn id="12" xr3:uid="{00000000-0010-0000-0000-00000C000000}" name="列12" dataDxfId="8"/>
    <tableColumn id="13" xr3:uid="{00000000-0010-0000-0000-00000D000000}" name="列13" dataDxfId="7"/>
    <tableColumn id="14" xr3:uid="{00000000-0010-0000-0000-00000E000000}" name="列14" dataDxfId="6"/>
    <tableColumn id="15" xr3:uid="{00000000-0010-0000-0000-00000F000000}" name="列15" dataDxfId="5"/>
    <tableColumn id="16" xr3:uid="{00000000-0010-0000-0000-000010000000}" name="列16" dataDxfId="4"/>
    <tableColumn id="17" xr3:uid="{00000000-0010-0000-0000-000011000000}" name="列17" dataDxfId="3"/>
    <tableColumn id="18" xr3:uid="{00000000-0010-0000-0000-000012000000}" name="列18" dataDxfId="2"/>
    <tableColumn id="19" xr3:uid="{00000000-0010-0000-0000-000013000000}" name="列19" dataDxfId="1"/>
    <tableColumn id="20" xr3:uid="{00000000-0010-0000-0000-000014000000}" name="列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8"/>
  <sheetViews>
    <sheetView workbookViewId="0">
      <selection activeCell="I19" sqref="I19"/>
    </sheetView>
  </sheetViews>
  <sheetFormatPr defaultColWidth="9" defaultRowHeight="13.8"/>
  <sheetData>
    <row r="2" spans="2:11">
      <c r="B2" t="s">
        <v>0</v>
      </c>
    </row>
    <row r="3" spans="2:11">
      <c r="B3" s="7">
        <v>201</v>
      </c>
      <c r="E3" t="e">
        <f>AVERAGE(C3:D3)</f>
        <v>#DIV/0!</v>
      </c>
      <c r="H3" s="8">
        <v>215</v>
      </c>
      <c r="K3" t="e">
        <f>AVERAGE(I3:J3)</f>
        <v>#DIV/0!</v>
      </c>
    </row>
    <row r="4" spans="2:11">
      <c r="B4" s="7">
        <v>202</v>
      </c>
      <c r="E4" t="e">
        <f t="shared" ref="E4:E18" si="0">AVERAGE(C4:D4)</f>
        <v>#DIV/0!</v>
      </c>
      <c r="H4" s="8">
        <v>216</v>
      </c>
      <c r="K4" t="e">
        <f t="shared" ref="K4:K15" si="1">AVERAGE(I4:J4)</f>
        <v>#DIV/0!</v>
      </c>
    </row>
    <row r="5" spans="2:11">
      <c r="B5" s="7">
        <v>203</v>
      </c>
      <c r="E5" t="e">
        <f t="shared" si="0"/>
        <v>#DIV/0!</v>
      </c>
      <c r="H5" s="8">
        <v>217</v>
      </c>
      <c r="K5" t="e">
        <f t="shared" si="1"/>
        <v>#DIV/0!</v>
      </c>
    </row>
    <row r="6" spans="2:11">
      <c r="B6" s="9">
        <v>302</v>
      </c>
      <c r="E6" t="e">
        <f t="shared" si="0"/>
        <v>#DIV/0!</v>
      </c>
      <c r="H6" s="10">
        <v>305</v>
      </c>
      <c r="K6" t="e">
        <f t="shared" si="1"/>
        <v>#DIV/0!</v>
      </c>
    </row>
    <row r="7" spans="2:11">
      <c r="B7" s="9">
        <v>303</v>
      </c>
      <c r="E7" t="e">
        <f t="shared" si="0"/>
        <v>#DIV/0!</v>
      </c>
      <c r="H7" s="10">
        <v>309</v>
      </c>
      <c r="K7" t="e">
        <f t="shared" si="1"/>
        <v>#DIV/0!</v>
      </c>
    </row>
    <row r="8" spans="2:11">
      <c r="B8" s="9">
        <v>304</v>
      </c>
      <c r="E8" t="e">
        <f t="shared" si="0"/>
        <v>#DIV/0!</v>
      </c>
      <c r="H8" s="10">
        <v>310</v>
      </c>
      <c r="K8" t="e">
        <f t="shared" si="1"/>
        <v>#DIV/0!</v>
      </c>
    </row>
    <row r="9" spans="2:11">
      <c r="B9" s="11">
        <v>401</v>
      </c>
      <c r="E9" t="e">
        <f t="shared" si="0"/>
        <v>#DIV/0!</v>
      </c>
      <c r="H9" s="10">
        <v>311</v>
      </c>
      <c r="K9" t="e">
        <f t="shared" si="1"/>
        <v>#DIV/0!</v>
      </c>
    </row>
    <row r="10" spans="2:11">
      <c r="B10" s="11">
        <v>402</v>
      </c>
      <c r="E10" t="e">
        <f t="shared" si="0"/>
        <v>#DIV/0!</v>
      </c>
      <c r="H10" s="10">
        <v>312</v>
      </c>
      <c r="K10" t="e">
        <f t="shared" si="1"/>
        <v>#DIV/0!</v>
      </c>
    </row>
    <row r="11" spans="2:11">
      <c r="B11" s="11">
        <v>403</v>
      </c>
      <c r="E11" t="e">
        <f t="shared" si="0"/>
        <v>#DIV/0!</v>
      </c>
      <c r="H11" s="8">
        <v>313</v>
      </c>
      <c r="K11" t="e">
        <f t="shared" si="1"/>
        <v>#DIV/0!</v>
      </c>
    </row>
    <row r="12" spans="2:11">
      <c r="B12" s="11">
        <v>404</v>
      </c>
      <c r="E12" t="e">
        <f t="shared" si="0"/>
        <v>#DIV/0!</v>
      </c>
      <c r="H12" s="8">
        <v>314</v>
      </c>
      <c r="K12" t="e">
        <f t="shared" si="1"/>
        <v>#DIV/0!</v>
      </c>
    </row>
    <row r="13" spans="2:11">
      <c r="B13" s="7">
        <v>501</v>
      </c>
      <c r="E13" t="e">
        <f t="shared" si="0"/>
        <v>#DIV/0!</v>
      </c>
      <c r="H13" s="8">
        <v>317</v>
      </c>
      <c r="K13" t="e">
        <f t="shared" si="1"/>
        <v>#DIV/0!</v>
      </c>
    </row>
    <row r="14" spans="2:11">
      <c r="B14" s="7">
        <v>502</v>
      </c>
      <c r="E14" t="e">
        <f t="shared" si="0"/>
        <v>#DIV/0!</v>
      </c>
      <c r="H14" s="10">
        <v>318</v>
      </c>
      <c r="K14" t="e">
        <f t="shared" si="1"/>
        <v>#DIV/0!</v>
      </c>
    </row>
    <row r="15" spans="2:11">
      <c r="B15" s="7">
        <v>504</v>
      </c>
      <c r="E15" t="e">
        <f t="shared" si="0"/>
        <v>#DIV/0!</v>
      </c>
      <c r="H15" s="8">
        <v>417</v>
      </c>
      <c r="K15" t="e">
        <f t="shared" si="1"/>
        <v>#DIV/0!</v>
      </c>
    </row>
    <row r="16" spans="2:11">
      <c r="B16" s="7">
        <v>506</v>
      </c>
      <c r="E16" t="e">
        <f t="shared" si="0"/>
        <v>#DIV/0!</v>
      </c>
    </row>
    <row r="17" spans="2:5">
      <c r="B17" s="7">
        <v>508</v>
      </c>
      <c r="E17" t="e">
        <f t="shared" si="0"/>
        <v>#DIV/0!</v>
      </c>
    </row>
    <row r="18" spans="2:5">
      <c r="B18" s="7">
        <v>509</v>
      </c>
      <c r="E18" t="e">
        <f t="shared" si="0"/>
        <v>#DIV/0!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75"/>
  <sheetViews>
    <sheetView tabSelected="1" topLeftCell="A58" workbookViewId="0">
      <selection activeCell="C75" sqref="C75"/>
    </sheetView>
  </sheetViews>
  <sheetFormatPr defaultColWidth="9" defaultRowHeight="13.8"/>
  <sheetData>
    <row r="2" spans="2:21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</row>
    <row r="3" spans="2:21">
      <c r="B3" t="s">
        <v>0</v>
      </c>
      <c r="J3" t="s">
        <v>21</v>
      </c>
      <c r="N3" t="s">
        <v>22</v>
      </c>
    </row>
    <row r="4" spans="2:21">
      <c r="B4" t="s">
        <v>23</v>
      </c>
      <c r="C4" s="1">
        <v>94</v>
      </c>
      <c r="E4" t="s">
        <v>24</v>
      </c>
      <c r="F4">
        <v>87</v>
      </c>
      <c r="J4" s="4" t="s">
        <v>25</v>
      </c>
      <c r="K4">
        <v>80</v>
      </c>
      <c r="N4" t="s">
        <v>26</v>
      </c>
      <c r="O4">
        <v>86</v>
      </c>
    </row>
    <row r="5" spans="2:21">
      <c r="B5" t="s">
        <v>27</v>
      </c>
      <c r="C5">
        <v>90</v>
      </c>
      <c r="E5" t="s">
        <v>28</v>
      </c>
      <c r="F5">
        <v>81.5</v>
      </c>
      <c r="J5" s="4" t="s">
        <v>29</v>
      </c>
      <c r="K5">
        <v>87.5</v>
      </c>
      <c r="N5" t="s">
        <v>30</v>
      </c>
      <c r="O5">
        <v>85</v>
      </c>
    </row>
    <row r="6" spans="2:21">
      <c r="B6" t="s">
        <v>31</v>
      </c>
      <c r="C6">
        <v>86</v>
      </c>
      <c r="E6" t="s">
        <v>32</v>
      </c>
      <c r="F6">
        <v>88.5</v>
      </c>
      <c r="J6" s="4" t="s">
        <v>33</v>
      </c>
      <c r="K6">
        <v>87</v>
      </c>
      <c r="N6" t="s">
        <v>34</v>
      </c>
      <c r="O6">
        <v>86</v>
      </c>
    </row>
    <row r="7" spans="2:21">
      <c r="B7" t="s">
        <v>35</v>
      </c>
      <c r="C7">
        <v>96</v>
      </c>
      <c r="E7" t="s">
        <v>36</v>
      </c>
      <c r="F7">
        <v>84.5</v>
      </c>
      <c r="J7" s="4" t="s">
        <v>37</v>
      </c>
      <c r="K7">
        <v>87</v>
      </c>
      <c r="N7" t="s">
        <v>38</v>
      </c>
      <c r="O7">
        <v>75</v>
      </c>
    </row>
    <row r="8" spans="2:21">
      <c r="B8" t="s">
        <v>39</v>
      </c>
      <c r="C8">
        <v>90</v>
      </c>
      <c r="E8" t="s">
        <v>40</v>
      </c>
      <c r="F8">
        <v>84.5</v>
      </c>
      <c r="J8" s="4" t="s">
        <v>41</v>
      </c>
      <c r="K8">
        <v>88</v>
      </c>
    </row>
    <row r="9" spans="2:21">
      <c r="B9" t="s">
        <v>42</v>
      </c>
      <c r="C9">
        <v>87</v>
      </c>
      <c r="E9" t="s">
        <v>43</v>
      </c>
      <c r="F9">
        <v>87</v>
      </c>
      <c r="J9" s="4" t="s">
        <v>44</v>
      </c>
      <c r="K9">
        <v>87</v>
      </c>
    </row>
    <row r="10" spans="2:21">
      <c r="B10" t="s">
        <v>45</v>
      </c>
      <c r="C10">
        <v>83</v>
      </c>
      <c r="E10" t="s">
        <v>46</v>
      </c>
      <c r="F10">
        <v>87</v>
      </c>
      <c r="J10" s="4" t="s">
        <v>47</v>
      </c>
      <c r="K10">
        <v>89</v>
      </c>
      <c r="N10" t="s">
        <v>48</v>
      </c>
      <c r="O10">
        <v>89</v>
      </c>
    </row>
    <row r="11" spans="2:21">
      <c r="B11" t="s">
        <v>49</v>
      </c>
      <c r="C11">
        <v>93.5</v>
      </c>
      <c r="E11" t="s">
        <v>50</v>
      </c>
      <c r="F11">
        <v>86</v>
      </c>
      <c r="J11" s="4" t="s">
        <v>51</v>
      </c>
      <c r="K11">
        <v>86</v>
      </c>
    </row>
    <row r="12" spans="2:21">
      <c r="B12" t="s">
        <v>52</v>
      </c>
      <c r="C12">
        <v>85</v>
      </c>
      <c r="E12" t="s">
        <v>53</v>
      </c>
      <c r="F12">
        <v>80</v>
      </c>
      <c r="J12" s="4" t="s">
        <v>54</v>
      </c>
      <c r="K12">
        <v>89</v>
      </c>
    </row>
    <row r="13" spans="2:21">
      <c r="B13" t="s">
        <v>55</v>
      </c>
      <c r="C13">
        <v>89</v>
      </c>
      <c r="E13" t="s">
        <v>56</v>
      </c>
      <c r="F13">
        <v>84</v>
      </c>
      <c r="J13" s="4" t="s">
        <v>57</v>
      </c>
      <c r="K13">
        <v>89</v>
      </c>
    </row>
    <row r="14" spans="2:21">
      <c r="B14" t="s">
        <v>58</v>
      </c>
      <c r="C14">
        <v>92</v>
      </c>
      <c r="E14" t="s">
        <v>59</v>
      </c>
      <c r="F14">
        <v>81.5</v>
      </c>
      <c r="J14" s="4" t="s">
        <v>60</v>
      </c>
      <c r="K14">
        <v>89.5</v>
      </c>
    </row>
    <row r="15" spans="2:21">
      <c r="B15" t="s">
        <v>61</v>
      </c>
      <c r="C15">
        <v>92</v>
      </c>
      <c r="E15" t="s">
        <v>62</v>
      </c>
      <c r="F15">
        <v>81.5</v>
      </c>
      <c r="J15" t="s">
        <v>63</v>
      </c>
      <c r="K15">
        <v>88</v>
      </c>
    </row>
    <row r="16" spans="2:21">
      <c r="B16" t="s">
        <v>64</v>
      </c>
      <c r="C16">
        <v>88</v>
      </c>
      <c r="E16" t="s">
        <v>65</v>
      </c>
      <c r="F16">
        <v>85</v>
      </c>
    </row>
    <row r="17" spans="2:19">
      <c r="B17" t="s">
        <v>66</v>
      </c>
      <c r="C17">
        <v>89.5</v>
      </c>
    </row>
    <row r="18" spans="2:19">
      <c r="B18" t="s">
        <v>67</v>
      </c>
      <c r="C18">
        <v>86</v>
      </c>
    </row>
    <row r="19" spans="2:19">
      <c r="B19" t="s">
        <v>68</v>
      </c>
      <c r="C19">
        <v>90</v>
      </c>
    </row>
    <row r="22" spans="2:19">
      <c r="B22" t="s">
        <v>69</v>
      </c>
    </row>
    <row r="23" spans="2:19">
      <c r="B23" t="s">
        <v>70</v>
      </c>
      <c r="C23">
        <v>86</v>
      </c>
      <c r="F23" t="s">
        <v>71</v>
      </c>
      <c r="G23" s="2">
        <v>88</v>
      </c>
      <c r="J23" t="s">
        <v>72</v>
      </c>
      <c r="K23">
        <v>70</v>
      </c>
      <c r="N23" t="s">
        <v>73</v>
      </c>
      <c r="O23">
        <v>78</v>
      </c>
      <c r="R23" t="s">
        <v>74</v>
      </c>
      <c r="S23">
        <v>82.5</v>
      </c>
    </row>
    <row r="24" spans="2:19">
      <c r="B24" t="s">
        <v>75</v>
      </c>
      <c r="C24">
        <v>80</v>
      </c>
      <c r="F24" t="s">
        <v>76</v>
      </c>
      <c r="G24" s="2">
        <v>96</v>
      </c>
      <c r="J24" t="s">
        <v>77</v>
      </c>
      <c r="K24">
        <v>76</v>
      </c>
      <c r="N24" t="s">
        <v>78</v>
      </c>
      <c r="O24">
        <v>76</v>
      </c>
      <c r="R24" t="s">
        <v>79</v>
      </c>
      <c r="S24">
        <v>83</v>
      </c>
    </row>
    <row r="25" spans="2:19">
      <c r="B25" t="s">
        <v>80</v>
      </c>
      <c r="C25">
        <v>80</v>
      </c>
      <c r="F25" t="s">
        <v>81</v>
      </c>
      <c r="G25" s="2">
        <v>93</v>
      </c>
      <c r="J25" t="s">
        <v>82</v>
      </c>
      <c r="K25">
        <v>90</v>
      </c>
      <c r="N25" t="s">
        <v>83</v>
      </c>
      <c r="O25">
        <v>79</v>
      </c>
      <c r="R25" t="s">
        <v>84</v>
      </c>
      <c r="S25">
        <v>81</v>
      </c>
    </row>
    <row r="26" spans="2:19">
      <c r="B26" t="s">
        <v>85</v>
      </c>
      <c r="C26">
        <v>87</v>
      </c>
      <c r="F26" t="s">
        <v>86</v>
      </c>
      <c r="G26" s="2">
        <v>95</v>
      </c>
      <c r="J26" t="s">
        <v>87</v>
      </c>
      <c r="K26">
        <v>80</v>
      </c>
      <c r="N26" t="s">
        <v>88</v>
      </c>
      <c r="O26">
        <v>82</v>
      </c>
      <c r="R26" t="s">
        <v>89</v>
      </c>
      <c r="S26">
        <v>71</v>
      </c>
    </row>
    <row r="27" spans="2:19">
      <c r="B27" t="s">
        <v>90</v>
      </c>
      <c r="C27">
        <v>80</v>
      </c>
      <c r="F27" t="s">
        <v>91</v>
      </c>
      <c r="G27" s="2">
        <v>70</v>
      </c>
      <c r="J27" t="s">
        <v>92</v>
      </c>
      <c r="K27">
        <v>80</v>
      </c>
      <c r="N27" t="s">
        <v>93</v>
      </c>
      <c r="O27">
        <v>86</v>
      </c>
      <c r="R27" t="s">
        <v>94</v>
      </c>
      <c r="S27">
        <v>77</v>
      </c>
    </row>
    <row r="28" spans="2:19">
      <c r="B28" t="s">
        <v>95</v>
      </c>
      <c r="C28">
        <v>86</v>
      </c>
      <c r="F28" t="s">
        <v>96</v>
      </c>
      <c r="G28" s="2">
        <v>73</v>
      </c>
      <c r="J28" t="s">
        <v>97</v>
      </c>
      <c r="K28">
        <v>86</v>
      </c>
      <c r="N28" t="s">
        <v>98</v>
      </c>
      <c r="O28">
        <v>79</v>
      </c>
      <c r="R28" t="s">
        <v>99</v>
      </c>
      <c r="S28">
        <v>76</v>
      </c>
    </row>
    <row r="29" spans="2:19">
      <c r="B29" t="s">
        <v>100</v>
      </c>
      <c r="C29">
        <v>89</v>
      </c>
      <c r="F29" t="s">
        <v>101</v>
      </c>
      <c r="G29" s="2">
        <v>88</v>
      </c>
      <c r="J29" t="s">
        <v>102</v>
      </c>
      <c r="K29">
        <v>80</v>
      </c>
      <c r="N29" t="s">
        <v>103</v>
      </c>
      <c r="O29">
        <v>87</v>
      </c>
      <c r="R29" t="s">
        <v>104</v>
      </c>
      <c r="S29">
        <v>67</v>
      </c>
    </row>
    <row r="30" spans="2:19">
      <c r="B30" t="s">
        <v>105</v>
      </c>
      <c r="C30" s="3">
        <v>93</v>
      </c>
      <c r="F30" t="s">
        <v>106</v>
      </c>
      <c r="G30" s="2">
        <v>86</v>
      </c>
      <c r="J30" t="s">
        <v>107</v>
      </c>
      <c r="K30">
        <v>84</v>
      </c>
      <c r="N30" t="s">
        <v>108</v>
      </c>
      <c r="O30">
        <v>88</v>
      </c>
      <c r="R30" t="s">
        <v>109</v>
      </c>
      <c r="S30">
        <v>70.5</v>
      </c>
    </row>
    <row r="31" spans="2:19">
      <c r="B31" t="s">
        <v>110</v>
      </c>
      <c r="C31">
        <v>86</v>
      </c>
      <c r="F31" t="s">
        <v>111</v>
      </c>
      <c r="G31" s="2">
        <v>90</v>
      </c>
      <c r="J31" t="s">
        <v>112</v>
      </c>
      <c r="K31">
        <v>90</v>
      </c>
      <c r="N31" t="s">
        <v>113</v>
      </c>
      <c r="O31">
        <v>92</v>
      </c>
      <c r="R31" t="s">
        <v>114</v>
      </c>
      <c r="S31">
        <v>75.5</v>
      </c>
    </row>
    <row r="32" spans="2:19">
      <c r="B32" t="s">
        <v>115</v>
      </c>
      <c r="C32">
        <v>83.5</v>
      </c>
      <c r="F32" t="s">
        <v>116</v>
      </c>
      <c r="G32" s="2">
        <v>90</v>
      </c>
      <c r="J32" t="s">
        <v>117</v>
      </c>
      <c r="K32">
        <v>90</v>
      </c>
      <c r="N32" t="s">
        <v>118</v>
      </c>
      <c r="O32">
        <v>90</v>
      </c>
      <c r="R32" t="s">
        <v>119</v>
      </c>
      <c r="S32">
        <v>78</v>
      </c>
    </row>
    <row r="33" spans="2:19">
      <c r="B33" t="s">
        <v>120</v>
      </c>
      <c r="C33">
        <v>80</v>
      </c>
      <c r="F33" t="s">
        <v>121</v>
      </c>
      <c r="G33" s="2">
        <v>80</v>
      </c>
      <c r="J33" t="s">
        <v>122</v>
      </c>
      <c r="K33">
        <v>95</v>
      </c>
      <c r="N33" t="s">
        <v>123</v>
      </c>
      <c r="O33">
        <v>88</v>
      </c>
      <c r="R33" t="s">
        <v>124</v>
      </c>
      <c r="S33">
        <v>81.5</v>
      </c>
    </row>
    <row r="34" spans="2:19">
      <c r="B34" t="s">
        <v>125</v>
      </c>
      <c r="C34">
        <v>82</v>
      </c>
      <c r="F34" t="s">
        <v>126</v>
      </c>
      <c r="G34" s="2">
        <v>85</v>
      </c>
      <c r="J34" t="s">
        <v>127</v>
      </c>
      <c r="K34">
        <v>84</v>
      </c>
      <c r="N34" t="s">
        <v>128</v>
      </c>
      <c r="O34">
        <v>88</v>
      </c>
      <c r="R34" t="s">
        <v>129</v>
      </c>
      <c r="S34">
        <v>82.5</v>
      </c>
    </row>
    <row r="37" spans="2:19">
      <c r="B37" t="s">
        <v>130</v>
      </c>
    </row>
    <row r="38" spans="2:19">
      <c r="B38" t="s">
        <v>131</v>
      </c>
      <c r="C38">
        <v>86</v>
      </c>
      <c r="F38" t="s">
        <v>132</v>
      </c>
      <c r="G38">
        <v>88</v>
      </c>
      <c r="J38" t="s">
        <v>133</v>
      </c>
      <c r="K38">
        <v>94</v>
      </c>
      <c r="N38" t="s">
        <v>134</v>
      </c>
      <c r="O38">
        <v>83.5</v>
      </c>
      <c r="R38" t="s">
        <v>135</v>
      </c>
      <c r="S38">
        <v>81</v>
      </c>
    </row>
    <row r="39" spans="2:19">
      <c r="B39" t="s">
        <v>136</v>
      </c>
      <c r="C39">
        <v>86</v>
      </c>
      <c r="F39" t="s">
        <v>137</v>
      </c>
      <c r="G39">
        <v>88</v>
      </c>
      <c r="J39" t="s">
        <v>138</v>
      </c>
      <c r="K39">
        <v>88</v>
      </c>
      <c r="N39" t="s">
        <v>139</v>
      </c>
      <c r="O39">
        <v>83</v>
      </c>
      <c r="R39" t="s">
        <v>140</v>
      </c>
      <c r="S39">
        <v>86</v>
      </c>
    </row>
    <row r="40" spans="2:19">
      <c r="B40" t="s">
        <v>141</v>
      </c>
      <c r="C40">
        <v>87.5</v>
      </c>
      <c r="F40" t="s">
        <v>142</v>
      </c>
      <c r="G40">
        <v>85</v>
      </c>
      <c r="J40" t="s">
        <v>143</v>
      </c>
      <c r="K40">
        <v>89</v>
      </c>
      <c r="N40" t="s">
        <v>144</v>
      </c>
      <c r="O40">
        <v>91.5</v>
      </c>
      <c r="R40" t="s">
        <v>145</v>
      </c>
      <c r="S40">
        <v>81</v>
      </c>
    </row>
    <row r="41" spans="2:19">
      <c r="B41" t="s">
        <v>146</v>
      </c>
      <c r="C41">
        <v>85.5</v>
      </c>
      <c r="F41" t="s">
        <v>147</v>
      </c>
      <c r="G41">
        <v>93</v>
      </c>
      <c r="J41" t="s">
        <v>148</v>
      </c>
      <c r="K41">
        <v>91</v>
      </c>
      <c r="N41" t="s">
        <v>149</v>
      </c>
      <c r="O41">
        <v>73</v>
      </c>
      <c r="R41" t="s">
        <v>150</v>
      </c>
      <c r="S41">
        <v>84.5</v>
      </c>
    </row>
    <row r="42" spans="2:19">
      <c r="B42" t="s">
        <v>151</v>
      </c>
      <c r="C42">
        <v>92</v>
      </c>
      <c r="F42" t="s">
        <v>152</v>
      </c>
      <c r="G42">
        <v>93</v>
      </c>
      <c r="J42" t="s">
        <v>153</v>
      </c>
      <c r="K42">
        <v>86</v>
      </c>
      <c r="N42" t="s">
        <v>154</v>
      </c>
      <c r="O42">
        <v>82</v>
      </c>
      <c r="R42" t="s">
        <v>155</v>
      </c>
      <c r="S42">
        <v>87.5</v>
      </c>
    </row>
    <row r="43" spans="2:19">
      <c r="B43" t="s">
        <v>156</v>
      </c>
      <c r="C43">
        <v>84.5</v>
      </c>
      <c r="F43" t="s">
        <v>157</v>
      </c>
      <c r="G43">
        <v>88</v>
      </c>
      <c r="J43" t="s">
        <v>158</v>
      </c>
      <c r="K43">
        <v>86</v>
      </c>
      <c r="N43" t="s">
        <v>159</v>
      </c>
      <c r="O43">
        <v>78</v>
      </c>
      <c r="R43" t="s">
        <v>160</v>
      </c>
      <c r="S43">
        <v>82</v>
      </c>
    </row>
    <row r="44" spans="2:19">
      <c r="B44" t="s">
        <v>161</v>
      </c>
      <c r="C44">
        <v>86</v>
      </c>
      <c r="F44" t="s">
        <v>162</v>
      </c>
      <c r="G44">
        <v>86</v>
      </c>
      <c r="J44" t="s">
        <v>163</v>
      </c>
      <c r="K44">
        <v>87</v>
      </c>
      <c r="N44" t="s">
        <v>164</v>
      </c>
      <c r="O44">
        <v>87.5</v>
      </c>
      <c r="R44" t="s">
        <v>165</v>
      </c>
      <c r="S44" t="s">
        <v>166</v>
      </c>
    </row>
    <row r="45" spans="2:19">
      <c r="B45" t="s">
        <v>167</v>
      </c>
      <c r="C45">
        <v>86.5</v>
      </c>
      <c r="F45" t="s">
        <v>168</v>
      </c>
      <c r="G45">
        <v>87</v>
      </c>
      <c r="J45" t="s">
        <v>169</v>
      </c>
      <c r="K45">
        <v>86</v>
      </c>
      <c r="N45" t="s">
        <v>170</v>
      </c>
      <c r="O45">
        <v>76</v>
      </c>
      <c r="R45" t="s">
        <v>171</v>
      </c>
      <c r="S45">
        <v>85</v>
      </c>
    </row>
    <row r="46" spans="2:19">
      <c r="B46" t="s">
        <v>172</v>
      </c>
      <c r="C46">
        <v>86</v>
      </c>
      <c r="F46" t="s">
        <v>173</v>
      </c>
      <c r="G46">
        <v>89</v>
      </c>
      <c r="J46" t="s">
        <v>174</v>
      </c>
      <c r="K46">
        <v>88</v>
      </c>
      <c r="N46" t="s">
        <v>175</v>
      </c>
      <c r="O46">
        <v>90</v>
      </c>
      <c r="R46" t="s">
        <v>176</v>
      </c>
      <c r="S46">
        <v>80.5</v>
      </c>
    </row>
    <row r="47" spans="2:19">
      <c r="B47" t="s">
        <v>177</v>
      </c>
      <c r="C47">
        <v>85</v>
      </c>
      <c r="F47" t="s">
        <v>178</v>
      </c>
      <c r="G47">
        <v>87</v>
      </c>
      <c r="J47" t="s">
        <v>179</v>
      </c>
      <c r="K47">
        <v>93</v>
      </c>
      <c r="N47" t="s">
        <v>180</v>
      </c>
      <c r="O47">
        <v>79.5</v>
      </c>
      <c r="R47" t="s">
        <v>181</v>
      </c>
      <c r="S47">
        <v>81</v>
      </c>
    </row>
    <row r="48" spans="2:19">
      <c r="B48" t="s">
        <v>182</v>
      </c>
      <c r="C48">
        <v>87.5</v>
      </c>
      <c r="F48" t="s">
        <v>183</v>
      </c>
      <c r="G48">
        <v>91</v>
      </c>
      <c r="J48" t="s">
        <v>184</v>
      </c>
      <c r="K48">
        <v>86</v>
      </c>
      <c r="N48" t="s">
        <v>185</v>
      </c>
      <c r="O48">
        <v>84.5</v>
      </c>
      <c r="R48" t="s">
        <v>186</v>
      </c>
      <c r="S48">
        <v>85.5</v>
      </c>
    </row>
    <row r="49" spans="2:19">
      <c r="F49" t="s">
        <v>187</v>
      </c>
      <c r="G49">
        <v>85</v>
      </c>
      <c r="J49" t="s">
        <v>188</v>
      </c>
      <c r="K49">
        <v>82.5</v>
      </c>
      <c r="N49" t="s">
        <v>189</v>
      </c>
      <c r="O49">
        <v>88</v>
      </c>
      <c r="R49" t="s">
        <v>190</v>
      </c>
      <c r="S49">
        <v>85.5</v>
      </c>
    </row>
    <row r="53" spans="2:19">
      <c r="B53" t="s">
        <v>191</v>
      </c>
      <c r="C53">
        <v>85</v>
      </c>
      <c r="F53" t="s">
        <v>192</v>
      </c>
      <c r="G53">
        <v>94</v>
      </c>
      <c r="J53" t="s">
        <v>193</v>
      </c>
    </row>
    <row r="54" spans="2:19">
      <c r="B54" t="s">
        <v>194</v>
      </c>
      <c r="C54">
        <v>85</v>
      </c>
      <c r="F54" t="s">
        <v>195</v>
      </c>
      <c r="G54">
        <v>96</v>
      </c>
      <c r="J54" t="s">
        <v>196</v>
      </c>
      <c r="K54">
        <v>90</v>
      </c>
    </row>
    <row r="55" spans="2:19">
      <c r="B55" t="s">
        <v>197</v>
      </c>
      <c r="C55">
        <v>89</v>
      </c>
      <c r="F55" t="s">
        <v>198</v>
      </c>
      <c r="G55">
        <v>91</v>
      </c>
      <c r="J55" t="s">
        <v>199</v>
      </c>
      <c r="K55">
        <v>90</v>
      </c>
    </row>
    <row r="56" spans="2:19">
      <c r="B56" t="s">
        <v>200</v>
      </c>
      <c r="C56">
        <v>86</v>
      </c>
      <c r="F56" t="s">
        <v>201</v>
      </c>
      <c r="G56">
        <v>85</v>
      </c>
      <c r="J56" t="s">
        <v>202</v>
      </c>
      <c r="K56">
        <v>89</v>
      </c>
    </row>
    <row r="57" spans="2:19">
      <c r="B57" t="s">
        <v>203</v>
      </c>
      <c r="C57">
        <v>88</v>
      </c>
      <c r="F57" t="s">
        <v>204</v>
      </c>
      <c r="G57">
        <v>88</v>
      </c>
      <c r="J57" t="s">
        <v>205</v>
      </c>
      <c r="K57">
        <v>95</v>
      </c>
    </row>
    <row r="58" spans="2:19">
      <c r="B58" t="s">
        <v>206</v>
      </c>
      <c r="C58">
        <v>87</v>
      </c>
      <c r="F58" t="s">
        <v>207</v>
      </c>
      <c r="G58">
        <v>92</v>
      </c>
      <c r="J58" t="s">
        <v>208</v>
      </c>
      <c r="K58">
        <v>90</v>
      </c>
    </row>
    <row r="59" spans="2:19">
      <c r="B59" t="s">
        <v>209</v>
      </c>
      <c r="C59">
        <v>90</v>
      </c>
      <c r="F59" t="s">
        <v>210</v>
      </c>
      <c r="G59">
        <v>98</v>
      </c>
    </row>
    <row r="60" spans="2:19">
      <c r="B60" t="s">
        <v>211</v>
      </c>
      <c r="C60">
        <v>82</v>
      </c>
      <c r="F60" t="s">
        <v>212</v>
      </c>
      <c r="G60">
        <v>94</v>
      </c>
    </row>
    <row r="61" spans="2:19">
      <c r="B61" t="s">
        <v>213</v>
      </c>
      <c r="C61">
        <v>86</v>
      </c>
      <c r="F61" t="s">
        <v>214</v>
      </c>
      <c r="G61">
        <v>88</v>
      </c>
    </row>
    <row r="62" spans="2:19">
      <c r="B62" t="s">
        <v>215</v>
      </c>
      <c r="C62">
        <v>83</v>
      </c>
      <c r="F62" t="s">
        <v>216</v>
      </c>
      <c r="G62">
        <v>84</v>
      </c>
    </row>
    <row r="63" spans="2:19">
      <c r="B63" t="s">
        <v>217</v>
      </c>
      <c r="C63">
        <v>83</v>
      </c>
      <c r="F63" t="s">
        <v>218</v>
      </c>
      <c r="G63">
        <v>90</v>
      </c>
    </row>
    <row r="64" spans="2:19">
      <c r="B64" t="s">
        <v>219</v>
      </c>
      <c r="C64">
        <v>93</v>
      </c>
      <c r="F64" t="s">
        <v>220</v>
      </c>
      <c r="G64">
        <v>96</v>
      </c>
    </row>
    <row r="67" spans="3:6">
      <c r="C67" s="5" t="s">
        <v>221</v>
      </c>
    </row>
    <row r="68" spans="3:6">
      <c r="C68" t="s">
        <v>35</v>
      </c>
      <c r="D68" t="s">
        <v>57</v>
      </c>
      <c r="E68" t="s">
        <v>122</v>
      </c>
      <c r="F68" t="s">
        <v>195</v>
      </c>
    </row>
    <row r="69" spans="3:6">
      <c r="C69" t="s">
        <v>24</v>
      </c>
      <c r="D69" t="s">
        <v>60</v>
      </c>
      <c r="E69" t="s">
        <v>179</v>
      </c>
    </row>
    <row r="70" spans="3:6">
      <c r="C70" t="s">
        <v>43</v>
      </c>
      <c r="D70" t="s">
        <v>105</v>
      </c>
      <c r="E70" t="s">
        <v>205</v>
      </c>
    </row>
    <row r="71" spans="3:6">
      <c r="C71" t="s">
        <v>46</v>
      </c>
      <c r="D71" t="s">
        <v>76</v>
      </c>
      <c r="E71" t="s">
        <v>209</v>
      </c>
    </row>
    <row r="74" spans="3:6">
      <c r="C74" s="6" t="s">
        <v>222</v>
      </c>
      <c r="D74" s="6"/>
      <c r="E74" s="6" t="s">
        <v>223</v>
      </c>
    </row>
    <row r="75" spans="3:6">
      <c r="C75" s="12" t="s">
        <v>224</v>
      </c>
    </row>
  </sheetData>
  <phoneticPr fontId="6" type="noConversion"/>
  <pageMargins left="0.7" right="0.7" top="0.75" bottom="0.75" header="0.3" footer="0.3"/>
  <pageSetup paperSize="9"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7" sqref="D7"/>
    </sheetView>
  </sheetViews>
  <sheetFormatPr defaultColWidth="9" defaultRowHeight="13.8"/>
  <sheetData/>
  <sortState xmlns:xlrd2="http://schemas.microsoft.com/office/spreadsheetml/2017/richdata2" ref="G6:H21">
    <sortCondition descending="1" ref="H6:H21"/>
  </sortState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3栋统计表</vt:lpstr>
      <vt:lpstr>汇总表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 T</cp:lastModifiedBy>
  <dcterms:created xsi:type="dcterms:W3CDTF">2015-06-05T18:19:00Z</dcterms:created>
  <dcterms:modified xsi:type="dcterms:W3CDTF">2025-03-31T07:53:03Z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F96A4B323798474AB7CB7E9E2074787F_13</vt:lpwstr>
  </property>
  <property fmtid="{D5CDD505-2E9C-101B-9397-08002B2CF9AE}" pid="3" name="KSOProductBuildVer">
    <vt:lpwstr>2052-12.1.0.15712</vt:lpwstr>
  </property>
</Properties>
</file>